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蔡碧娟\蔡碧娟\午餐問卷\108\"/>
    </mc:Choice>
  </mc:AlternateContent>
  <bookViews>
    <workbookView xWindow="0" yWindow="0" windowWidth="19200" windowHeight="11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C15" i="1"/>
  <c r="C27" i="1"/>
  <c r="D27" i="1"/>
  <c r="E27" i="1"/>
  <c r="F27" i="1"/>
  <c r="B27" i="1"/>
  <c r="C25" i="1"/>
  <c r="D25" i="1"/>
  <c r="E25" i="1"/>
  <c r="F25" i="1"/>
  <c r="B25" i="1"/>
  <c r="C23" i="1"/>
  <c r="D23" i="1"/>
  <c r="E23" i="1"/>
  <c r="F23" i="1"/>
  <c r="B23" i="1"/>
  <c r="C21" i="1"/>
  <c r="D21" i="1"/>
  <c r="E21" i="1"/>
  <c r="F21" i="1"/>
  <c r="B21" i="1"/>
  <c r="C19" i="1"/>
  <c r="D19" i="1"/>
  <c r="E19" i="1"/>
  <c r="F19" i="1"/>
  <c r="B19" i="1"/>
  <c r="C17" i="1"/>
  <c r="D17" i="1"/>
  <c r="E17" i="1"/>
  <c r="F17" i="1"/>
  <c r="B17" i="1"/>
  <c r="C13" i="1"/>
  <c r="D13" i="1"/>
  <c r="E13" i="1"/>
  <c r="F13" i="1"/>
  <c r="B13" i="1"/>
  <c r="C11" i="1"/>
  <c r="D11" i="1"/>
  <c r="E11" i="1"/>
  <c r="F11" i="1"/>
  <c r="B11" i="1"/>
  <c r="C9" i="1"/>
  <c r="D9" i="1"/>
  <c r="E9" i="1"/>
  <c r="F9" i="1"/>
  <c r="B9" i="1"/>
  <c r="C7" i="1"/>
  <c r="D7" i="1"/>
  <c r="E7" i="1"/>
  <c r="F7" i="1"/>
  <c r="B7" i="1"/>
  <c r="F5" i="1"/>
  <c r="E5" i="1"/>
  <c r="D5" i="1"/>
  <c r="C5" i="1"/>
  <c r="B5" i="1"/>
  <c r="B15" i="1" l="1"/>
</calcChain>
</file>

<file path=xl/sharedStrings.xml><?xml version="1.0" encoding="utf-8"?>
<sst xmlns="http://schemas.openxmlformats.org/spreadsheetml/2006/main" count="34" uniqueCount="34">
  <si>
    <t>問題內容</t>
  </si>
  <si>
    <t>很滿意</t>
  </si>
  <si>
    <t>滿意</t>
  </si>
  <si>
    <t>一般</t>
  </si>
  <si>
    <t>不滿意</t>
  </si>
  <si>
    <t>很不滿意</t>
  </si>
  <si>
    <t>備註說明</t>
  </si>
  <si>
    <t>1.飯的口感</t>
  </si>
  <si>
    <t>2.供應飯量</t>
  </si>
  <si>
    <t>3.主菜量</t>
  </si>
  <si>
    <t>4.副菜量</t>
  </si>
  <si>
    <t>5.青菜量</t>
  </si>
  <si>
    <t xml:space="preserve">6.湯份量 </t>
  </si>
  <si>
    <t>7.水果大小</t>
  </si>
  <si>
    <t>8.水果品質</t>
  </si>
  <si>
    <t>9.午餐烹調口味</t>
  </si>
  <si>
    <t>10菜餚油量</t>
  </si>
  <si>
    <t>12 菜色變化</t>
  </si>
  <si>
    <t>13午餐整體滿意度</t>
  </si>
  <si>
    <t>2.本月份午餐意見及建議</t>
    <phoneticPr fontId="4" type="noConversion"/>
  </si>
  <si>
    <t>1.請選出本月份您最喜歡及不喜歡的菜(選3樣)喜歡：藍色標示、</t>
    <phoneticPr fontId="4" type="noConversion"/>
  </si>
  <si>
    <r>
      <t>新竹國小午餐中心</t>
    </r>
    <r>
      <rPr>
        <b/>
        <sz val="16"/>
        <color theme="1"/>
        <rFont val="Times New Roman"/>
        <family val="1"/>
      </rPr>
      <t>109.4</t>
    </r>
    <r>
      <rPr>
        <b/>
        <sz val="16"/>
        <color theme="1"/>
        <rFont val="新細明體"/>
        <family val="1"/>
        <charset val="136"/>
      </rPr>
      <t>月份午餐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新細明體"/>
        <family val="1"/>
        <charset val="136"/>
      </rPr>
      <t>葷</t>
    </r>
    <r>
      <rPr>
        <b/>
        <sz val="16"/>
        <color theme="1"/>
        <rFont val="Times New Roman"/>
        <family val="1"/>
      </rPr>
      <t>)</t>
    </r>
    <r>
      <rPr>
        <b/>
        <sz val="16"/>
        <color theme="1"/>
        <rFont val="新細明體"/>
        <family val="1"/>
        <charset val="136"/>
      </rPr>
      <t>問卷統計</t>
    </r>
    <r>
      <rPr>
        <sz val="16"/>
        <color theme="1"/>
        <rFont val="Times New Roman"/>
        <family val="1"/>
      </rPr>
      <t xml:space="preserve">          </t>
    </r>
    <phoneticPr fontId="4" type="noConversion"/>
  </si>
  <si>
    <t>105/106/304/506飯太硬</t>
    <phoneticPr fontId="4" type="noConversion"/>
  </si>
  <si>
    <t>太少:603</t>
    <phoneticPr fontId="4" type="noConversion"/>
  </si>
  <si>
    <t>太少:501</t>
    <phoneticPr fontId="4" type="noConversion"/>
  </si>
  <si>
    <t>湯料太少</t>
    <phoneticPr fontId="4" type="noConversion"/>
  </si>
  <si>
    <t>4/6回鍋肉</t>
    <phoneticPr fontId="4" type="noConversion"/>
  </si>
  <si>
    <t>1.螞蟻上樹粉絲多配料少感覺在吃另一道主食,但少了一道配菜</t>
    <phoneticPr fontId="4" type="noConversion"/>
  </si>
  <si>
    <t>2.薑汁地瓜圓甜湯, 食材料太少</t>
    <phoneticPr fontId="4" type="noConversion"/>
  </si>
  <si>
    <t>3.海味三絲,海帶絲太硬學生接受度不佳</t>
    <phoneticPr fontId="4" type="noConversion"/>
  </si>
  <si>
    <t>5.水果:芭樂外傷多</t>
    <phoneticPr fontId="4" type="noConversion"/>
  </si>
  <si>
    <t>4.炒飯很好吃,但份量不太足(205/306)</t>
    <phoneticPr fontId="4" type="noConversion"/>
  </si>
  <si>
    <t>不喜歡的菜色(多半是副菜2):蠔油黑乾,麵輪滷花生, 海味三絲,螞蟻上樹</t>
    <phoneticPr fontId="4" type="noConversion"/>
  </si>
  <si>
    <t>喜歡的菜色:蒸蛋,帶骨豬排,夏威夷炒飯,番茄炒蛋,糖醋魚丁,古早味肉燥//湯品:薑 汁地瓜甜湯,綠豆薏仁QQ湯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</si>
</sst>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0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6"/>
      <color theme="1"/>
      <name val="新細明體"/>
      <family val="1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I27" sqref="I27"/>
    </sheetView>
  </sheetViews>
  <sheetFormatPr defaultRowHeight="16.5" x14ac:dyDescent="0.25"/>
  <cols>
    <col min="1" max="1" width="16.5" customWidth="1"/>
    <col min="2" max="2" width="7.25" style="3" customWidth="1"/>
    <col min="3" max="3" width="7.625" style="3" customWidth="1"/>
    <col min="4" max="4" width="7" style="3" customWidth="1"/>
    <col min="5" max="5" width="7.375" style="3" customWidth="1"/>
    <col min="6" max="6" width="5.875" style="3" customWidth="1"/>
    <col min="7" max="7" width="32.375" customWidth="1"/>
  </cols>
  <sheetData>
    <row r="1" spans="1:7" ht="37.5" customHeight="1" x14ac:dyDescent="0.25">
      <c r="A1" s="7" t="s">
        <v>21</v>
      </c>
      <c r="B1" s="8"/>
      <c r="C1" s="8"/>
      <c r="D1" s="8"/>
      <c r="E1" s="8"/>
      <c r="F1" s="8"/>
      <c r="G1" s="9"/>
    </row>
    <row r="2" spans="1:7" ht="17.25" customHeight="1" x14ac:dyDescent="0.25">
      <c r="A2" s="7"/>
      <c r="B2" s="8"/>
      <c r="C2" s="8"/>
      <c r="D2" s="8"/>
      <c r="E2" s="8"/>
      <c r="F2" s="8"/>
      <c r="G2" s="8">
        <v>47</v>
      </c>
    </row>
    <row r="3" spans="1:7" ht="31.5" customHeight="1" x14ac:dyDescent="0.25">
      <c r="A3" s="12" t="s">
        <v>0</v>
      </c>
      <c r="B3" s="13" t="s">
        <v>1</v>
      </c>
      <c r="C3" s="12" t="s">
        <v>2</v>
      </c>
      <c r="D3" s="12" t="s">
        <v>3</v>
      </c>
      <c r="E3" s="24" t="s">
        <v>4</v>
      </c>
      <c r="F3" s="13" t="s">
        <v>5</v>
      </c>
      <c r="G3" s="14" t="s">
        <v>6</v>
      </c>
    </row>
    <row r="4" spans="1:7" ht="21.75" customHeight="1" x14ac:dyDescent="0.25">
      <c r="A4" s="31" t="s">
        <v>7</v>
      </c>
      <c r="B4" s="2">
        <v>5</v>
      </c>
      <c r="C4" s="2">
        <v>24</v>
      </c>
      <c r="D4" s="2">
        <v>14</v>
      </c>
      <c r="E4" s="25">
        <v>2</v>
      </c>
      <c r="F4" s="2"/>
      <c r="G4" s="15" t="s">
        <v>22</v>
      </c>
    </row>
    <row r="5" spans="1:7" ht="18" customHeight="1" thickBot="1" x14ac:dyDescent="0.3">
      <c r="A5" s="30"/>
      <c r="B5" s="4">
        <f>B4/G2</f>
        <v>0.10638297872340426</v>
      </c>
      <c r="C5" s="4">
        <f>C4/G2</f>
        <v>0.51063829787234039</v>
      </c>
      <c r="D5" s="4">
        <f>D4/G2</f>
        <v>0.2978723404255319</v>
      </c>
      <c r="E5" s="26">
        <f>E4/G2</f>
        <v>4.2553191489361701E-2</v>
      </c>
      <c r="F5" s="4">
        <f>F4/G2</f>
        <v>0</v>
      </c>
      <c r="G5" s="16"/>
    </row>
    <row r="6" spans="1:7" ht="21.75" customHeight="1" thickTop="1" x14ac:dyDescent="0.25">
      <c r="A6" s="29" t="s">
        <v>8</v>
      </c>
      <c r="B6" s="5">
        <v>4</v>
      </c>
      <c r="C6" s="5">
        <v>29</v>
      </c>
      <c r="D6" s="5">
        <v>14</v>
      </c>
      <c r="E6" s="27">
        <v>0</v>
      </c>
      <c r="F6" s="5"/>
      <c r="G6" s="17"/>
    </row>
    <row r="7" spans="1:7" ht="17.25" thickBot="1" x14ac:dyDescent="0.3">
      <c r="A7" s="30"/>
      <c r="B7" s="4">
        <f>B6/48</f>
        <v>8.3333333333333329E-2</v>
      </c>
      <c r="C7" s="4">
        <f t="shared" ref="C7:F7" si="0">C6/48</f>
        <v>0.60416666666666663</v>
      </c>
      <c r="D7" s="4">
        <f t="shared" si="0"/>
        <v>0.29166666666666669</v>
      </c>
      <c r="E7" s="26">
        <f t="shared" si="0"/>
        <v>0</v>
      </c>
      <c r="F7" s="4">
        <f t="shared" si="0"/>
        <v>0</v>
      </c>
      <c r="G7" s="18"/>
    </row>
    <row r="8" spans="1:7" ht="22.5" customHeight="1" thickTop="1" x14ac:dyDescent="0.25">
      <c r="A8" s="29" t="s">
        <v>9</v>
      </c>
      <c r="B8" s="5">
        <v>4</v>
      </c>
      <c r="C8" s="5">
        <v>30</v>
      </c>
      <c r="D8" s="5">
        <v>12</v>
      </c>
      <c r="E8" s="27">
        <v>0</v>
      </c>
      <c r="F8" s="5">
        <v>1</v>
      </c>
      <c r="G8" s="19" t="s">
        <v>23</v>
      </c>
    </row>
    <row r="9" spans="1:7" ht="21.75" customHeight="1" thickBot="1" x14ac:dyDescent="0.3">
      <c r="A9" s="30"/>
      <c r="B9" s="4">
        <f>B8/48</f>
        <v>8.3333333333333329E-2</v>
      </c>
      <c r="C9" s="4">
        <f t="shared" ref="C9:F9" si="1">C8/48</f>
        <v>0.625</v>
      </c>
      <c r="D9" s="4">
        <f t="shared" si="1"/>
        <v>0.25</v>
      </c>
      <c r="E9" s="26">
        <f t="shared" si="1"/>
        <v>0</v>
      </c>
      <c r="F9" s="4">
        <f t="shared" si="1"/>
        <v>2.0833333333333332E-2</v>
      </c>
      <c r="G9" s="18"/>
    </row>
    <row r="10" spans="1:7" ht="22.5" customHeight="1" thickTop="1" x14ac:dyDescent="0.25">
      <c r="A10" s="29" t="s">
        <v>10</v>
      </c>
      <c r="B10" s="5">
        <v>4</v>
      </c>
      <c r="C10" s="5">
        <v>29</v>
      </c>
      <c r="D10" s="5">
        <v>14</v>
      </c>
      <c r="E10" s="27">
        <v>0</v>
      </c>
      <c r="F10" s="5"/>
      <c r="G10" s="19"/>
    </row>
    <row r="11" spans="1:7" ht="22.5" customHeight="1" thickBot="1" x14ac:dyDescent="0.3">
      <c r="A11" s="30"/>
      <c r="B11" s="4">
        <f>B10/48</f>
        <v>8.3333333333333329E-2</v>
      </c>
      <c r="C11" s="4">
        <f t="shared" ref="C11:F11" si="2">C10/48</f>
        <v>0.60416666666666663</v>
      </c>
      <c r="D11" s="4">
        <f t="shared" si="2"/>
        <v>0.29166666666666669</v>
      </c>
      <c r="E11" s="26">
        <f t="shared" si="2"/>
        <v>0</v>
      </c>
      <c r="F11" s="4">
        <f t="shared" si="2"/>
        <v>0</v>
      </c>
      <c r="G11" s="16"/>
    </row>
    <row r="12" spans="1:7" ht="23.25" customHeight="1" thickTop="1" x14ac:dyDescent="0.25">
      <c r="A12" s="29" t="s">
        <v>11</v>
      </c>
      <c r="B12" s="5">
        <v>4</v>
      </c>
      <c r="C12" s="5">
        <v>28</v>
      </c>
      <c r="D12" s="5">
        <v>15</v>
      </c>
      <c r="E12" s="27">
        <v>1</v>
      </c>
      <c r="F12" s="5"/>
      <c r="G12" s="19" t="s">
        <v>24</v>
      </c>
    </row>
    <row r="13" spans="1:7" ht="22.5" customHeight="1" thickBot="1" x14ac:dyDescent="0.3">
      <c r="A13" s="30"/>
      <c r="B13" s="4">
        <f>B12/48</f>
        <v>8.3333333333333329E-2</v>
      </c>
      <c r="C13" s="4">
        <f t="shared" ref="C13:F13" si="3">C12/48</f>
        <v>0.58333333333333337</v>
      </c>
      <c r="D13" s="4">
        <f t="shared" si="3"/>
        <v>0.3125</v>
      </c>
      <c r="E13" s="26">
        <f t="shared" si="3"/>
        <v>2.0833333333333332E-2</v>
      </c>
      <c r="F13" s="4">
        <f t="shared" si="3"/>
        <v>0</v>
      </c>
      <c r="G13" s="16"/>
    </row>
    <row r="14" spans="1:7" ht="31.5" customHeight="1" thickTop="1" x14ac:dyDescent="0.25">
      <c r="A14" s="29" t="s">
        <v>12</v>
      </c>
      <c r="B14" s="5">
        <v>3</v>
      </c>
      <c r="C14" s="5">
        <v>28</v>
      </c>
      <c r="D14" s="5">
        <v>14</v>
      </c>
      <c r="E14" s="27">
        <v>2</v>
      </c>
      <c r="F14" s="5">
        <v>0</v>
      </c>
      <c r="G14" s="19" t="s">
        <v>25</v>
      </c>
    </row>
    <row r="15" spans="1:7" ht="21.75" customHeight="1" thickBot="1" x14ac:dyDescent="0.3">
      <c r="A15" s="30"/>
      <c r="B15" s="4">
        <f>B14/41</f>
        <v>7.3170731707317069E-2</v>
      </c>
      <c r="C15" s="4">
        <f>C14/48</f>
        <v>0.58333333333333337</v>
      </c>
      <c r="D15" s="4">
        <f t="shared" ref="D15:F15" si="4">D14/48</f>
        <v>0.29166666666666669</v>
      </c>
      <c r="E15" s="26">
        <f t="shared" si="4"/>
        <v>4.1666666666666664E-2</v>
      </c>
      <c r="F15" s="4">
        <f t="shared" si="4"/>
        <v>0</v>
      </c>
      <c r="G15" s="16"/>
    </row>
    <row r="16" spans="1:7" ht="23.25" customHeight="1" thickTop="1" x14ac:dyDescent="0.25">
      <c r="A16" s="29" t="s">
        <v>13</v>
      </c>
      <c r="B16" s="5">
        <v>2</v>
      </c>
      <c r="C16" s="5">
        <v>30</v>
      </c>
      <c r="D16" s="5">
        <v>15</v>
      </c>
      <c r="E16" s="27">
        <v>0</v>
      </c>
      <c r="F16" s="5">
        <v>0</v>
      </c>
      <c r="G16" s="20"/>
    </row>
    <row r="17" spans="1:7" ht="21.75" customHeight="1" thickBot="1" x14ac:dyDescent="0.3">
      <c r="A17" s="30"/>
      <c r="B17" s="4">
        <f>B16/48</f>
        <v>4.1666666666666664E-2</v>
      </c>
      <c r="C17" s="4">
        <f t="shared" ref="C17:F17" si="5">C16/48</f>
        <v>0.625</v>
      </c>
      <c r="D17" s="4">
        <f t="shared" si="5"/>
        <v>0.3125</v>
      </c>
      <c r="E17" s="26">
        <f t="shared" si="5"/>
        <v>0</v>
      </c>
      <c r="F17" s="4">
        <f t="shared" si="5"/>
        <v>0</v>
      </c>
      <c r="G17" s="16"/>
    </row>
    <row r="18" spans="1:7" ht="24.75" customHeight="1" thickTop="1" x14ac:dyDescent="0.25">
      <c r="A18" s="29" t="s">
        <v>14</v>
      </c>
      <c r="B18" s="5">
        <v>2</v>
      </c>
      <c r="C18" s="5">
        <v>25</v>
      </c>
      <c r="D18" s="5">
        <v>19</v>
      </c>
      <c r="E18" s="27">
        <v>0</v>
      </c>
      <c r="F18" s="5">
        <v>0</v>
      </c>
      <c r="G18" s="20"/>
    </row>
    <row r="19" spans="1:7" ht="22.5" customHeight="1" thickBot="1" x14ac:dyDescent="0.3">
      <c r="A19" s="30"/>
      <c r="B19" s="4">
        <f>B18/48</f>
        <v>4.1666666666666664E-2</v>
      </c>
      <c r="C19" s="4">
        <f t="shared" ref="C19:F19" si="6">C18/48</f>
        <v>0.52083333333333337</v>
      </c>
      <c r="D19" s="4">
        <f t="shared" si="6"/>
        <v>0.39583333333333331</v>
      </c>
      <c r="E19" s="26">
        <f t="shared" si="6"/>
        <v>0</v>
      </c>
      <c r="F19" s="4">
        <f t="shared" si="6"/>
        <v>0</v>
      </c>
      <c r="G19" s="16"/>
    </row>
    <row r="20" spans="1:7" ht="24" customHeight="1" thickTop="1" x14ac:dyDescent="0.25">
      <c r="A20" s="29" t="s">
        <v>15</v>
      </c>
      <c r="B20" s="5">
        <v>3</v>
      </c>
      <c r="C20" s="5">
        <v>31</v>
      </c>
      <c r="D20" s="5">
        <v>13</v>
      </c>
      <c r="E20" s="27">
        <v>0</v>
      </c>
      <c r="F20" s="5">
        <v>0</v>
      </c>
      <c r="G20" s="20"/>
    </row>
    <row r="21" spans="1:7" ht="26.25" customHeight="1" thickBot="1" x14ac:dyDescent="0.3">
      <c r="A21" s="30"/>
      <c r="B21" s="4">
        <f>B20/48</f>
        <v>6.25E-2</v>
      </c>
      <c r="C21" s="4">
        <f t="shared" ref="C21:F21" si="7">C20/48</f>
        <v>0.64583333333333337</v>
      </c>
      <c r="D21" s="4">
        <f t="shared" si="7"/>
        <v>0.27083333333333331</v>
      </c>
      <c r="E21" s="26">
        <f t="shared" si="7"/>
        <v>0</v>
      </c>
      <c r="F21" s="4">
        <f t="shared" si="7"/>
        <v>0</v>
      </c>
      <c r="G21" s="16"/>
    </row>
    <row r="22" spans="1:7" ht="21.75" customHeight="1" thickTop="1" x14ac:dyDescent="0.25">
      <c r="A22" s="29" t="s">
        <v>16</v>
      </c>
      <c r="B22" s="5">
        <v>2</v>
      </c>
      <c r="C22" s="5">
        <v>26</v>
      </c>
      <c r="D22" s="5">
        <v>18</v>
      </c>
      <c r="E22" s="27">
        <v>1</v>
      </c>
      <c r="F22" s="5">
        <v>1</v>
      </c>
      <c r="G22" s="17" t="s">
        <v>26</v>
      </c>
    </row>
    <row r="23" spans="1:7" ht="22.5" customHeight="1" thickBot="1" x14ac:dyDescent="0.3">
      <c r="A23" s="30"/>
      <c r="B23" s="4">
        <f>B22/48</f>
        <v>4.1666666666666664E-2</v>
      </c>
      <c r="C23" s="4">
        <f t="shared" ref="C23:F23" si="8">C22/48</f>
        <v>0.54166666666666663</v>
      </c>
      <c r="D23" s="4">
        <f t="shared" si="8"/>
        <v>0.375</v>
      </c>
      <c r="E23" s="26">
        <f t="shared" si="8"/>
        <v>2.0833333333333332E-2</v>
      </c>
      <c r="F23" s="4">
        <f t="shared" si="8"/>
        <v>2.0833333333333332E-2</v>
      </c>
      <c r="G23" s="21"/>
    </row>
    <row r="24" spans="1:7" ht="26.25" customHeight="1" thickTop="1" x14ac:dyDescent="0.25">
      <c r="A24" s="34" t="s">
        <v>17</v>
      </c>
      <c r="B24" s="6">
        <v>4</v>
      </c>
      <c r="C24" s="6">
        <v>25</v>
      </c>
      <c r="D24" s="6">
        <v>17</v>
      </c>
      <c r="E24" s="28">
        <v>1</v>
      </c>
      <c r="F24" s="6">
        <v>0</v>
      </c>
      <c r="G24" s="22"/>
    </row>
    <row r="25" spans="1:7" ht="24.75" customHeight="1" thickBot="1" x14ac:dyDescent="0.3">
      <c r="A25" s="30"/>
      <c r="B25" s="4">
        <f>B24/48</f>
        <v>8.3333333333333329E-2</v>
      </c>
      <c r="C25" s="4">
        <f t="shared" ref="C25:F25" si="9">C24/48</f>
        <v>0.52083333333333337</v>
      </c>
      <c r="D25" s="4">
        <f t="shared" si="9"/>
        <v>0.35416666666666669</v>
      </c>
      <c r="E25" s="26">
        <f t="shared" si="9"/>
        <v>2.0833333333333332E-2</v>
      </c>
      <c r="F25" s="4">
        <f t="shared" si="9"/>
        <v>0</v>
      </c>
      <c r="G25" s="21"/>
    </row>
    <row r="26" spans="1:7" ht="21" customHeight="1" thickTop="1" x14ac:dyDescent="0.25">
      <c r="A26" s="29" t="s">
        <v>18</v>
      </c>
      <c r="B26" s="5">
        <v>4</v>
      </c>
      <c r="C26" s="5">
        <v>27</v>
      </c>
      <c r="D26" s="5">
        <v>14</v>
      </c>
      <c r="E26" s="27">
        <v>0</v>
      </c>
      <c r="F26" s="5">
        <v>0</v>
      </c>
      <c r="G26" s="23"/>
    </row>
    <row r="27" spans="1:7" ht="27.75" customHeight="1" thickBot="1" x14ac:dyDescent="0.3">
      <c r="A27" s="30"/>
      <c r="B27" s="4">
        <f>B26/48</f>
        <v>8.3333333333333329E-2</v>
      </c>
      <c r="C27" s="4">
        <f t="shared" ref="C27:F27" si="10">C26/48</f>
        <v>0.5625</v>
      </c>
      <c r="D27" s="4">
        <f t="shared" si="10"/>
        <v>0.29166666666666669</v>
      </c>
      <c r="E27" s="26">
        <f t="shared" si="10"/>
        <v>0</v>
      </c>
      <c r="F27" s="4">
        <f t="shared" si="10"/>
        <v>0</v>
      </c>
      <c r="G27" s="21"/>
    </row>
    <row r="28" spans="1:7" ht="22.5" customHeight="1" thickTop="1" x14ac:dyDescent="0.25">
      <c r="A28" s="1" t="s">
        <v>20</v>
      </c>
    </row>
    <row r="29" spans="1:7" ht="21" customHeight="1" x14ac:dyDescent="0.25">
      <c r="A29" s="36" t="s">
        <v>32</v>
      </c>
      <c r="B29" s="36"/>
      <c r="C29" s="36"/>
      <c r="D29" s="36"/>
      <c r="E29" s="36"/>
      <c r="F29" s="36"/>
      <c r="G29" s="36"/>
    </row>
    <row r="30" spans="1:7" ht="42.75" customHeight="1" x14ac:dyDescent="0.25">
      <c r="A30" s="35" t="s">
        <v>33</v>
      </c>
      <c r="B30" s="35"/>
      <c r="C30" s="35"/>
      <c r="D30" s="35"/>
      <c r="E30" s="35"/>
      <c r="F30" s="35"/>
      <c r="G30" s="35"/>
    </row>
    <row r="31" spans="1:7" ht="24" customHeight="1" x14ac:dyDescent="0.25">
      <c r="A31" s="32" t="s">
        <v>19</v>
      </c>
      <c r="B31" s="33"/>
      <c r="C31" s="33"/>
      <c r="D31" s="33"/>
      <c r="E31" s="33"/>
      <c r="F31" s="33"/>
      <c r="G31" s="33"/>
    </row>
    <row r="32" spans="1:7" x14ac:dyDescent="0.25">
      <c r="A32" s="10" t="s">
        <v>27</v>
      </c>
      <c r="B32" s="11"/>
    </row>
    <row r="33" spans="1:2" x14ac:dyDescent="0.25">
      <c r="A33" s="10" t="s">
        <v>28</v>
      </c>
      <c r="B33" s="11"/>
    </row>
    <row r="34" spans="1:2" x14ac:dyDescent="0.25">
      <c r="A34" s="10" t="s">
        <v>29</v>
      </c>
      <c r="B34" s="11"/>
    </row>
    <row r="35" spans="1:2" x14ac:dyDescent="0.25">
      <c r="A35" s="10" t="s">
        <v>31</v>
      </c>
      <c r="B35" s="11"/>
    </row>
    <row r="36" spans="1:2" x14ac:dyDescent="0.25">
      <c r="A36" s="10" t="s">
        <v>30</v>
      </c>
      <c r="B36" s="11"/>
    </row>
    <row r="37" spans="1:2" x14ac:dyDescent="0.25">
      <c r="A37" s="10"/>
      <c r="B37" s="11"/>
    </row>
  </sheetData>
  <mergeCells count="15">
    <mergeCell ref="A29:G29"/>
    <mergeCell ref="A31:G31"/>
    <mergeCell ref="A16:A17"/>
    <mergeCell ref="A18:A19"/>
    <mergeCell ref="A20:A21"/>
    <mergeCell ref="A22:A23"/>
    <mergeCell ref="A24:A25"/>
    <mergeCell ref="A26:A27"/>
    <mergeCell ref="A30:G30"/>
    <mergeCell ref="A14:A15"/>
    <mergeCell ref="A4:A5"/>
    <mergeCell ref="A6:A7"/>
    <mergeCell ref="A8:A9"/>
    <mergeCell ref="A10:A11"/>
    <mergeCell ref="A12:A13"/>
  </mergeCells>
  <phoneticPr fontId="4" type="noConversion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2020-04-21T01:32:58Z</cp:lastPrinted>
  <dcterms:created xsi:type="dcterms:W3CDTF">2018-10-23T01:28:05Z</dcterms:created>
  <dcterms:modified xsi:type="dcterms:W3CDTF">2020-04-21T02:48:55Z</dcterms:modified>
</cp:coreProperties>
</file>